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采购清单一览表" sheetId="1" r:id="rId1"/>
  </sheets>
  <definedNames>
    <definedName name="_xlnm.Print_Area" localSheetId="0">采购清单一览表!$A$1:$K$10</definedName>
  </definedNames>
  <calcPr calcId="144525" concurrentCalc="0"/>
</workbook>
</file>

<file path=xl/sharedStrings.xml><?xml version="1.0" encoding="utf-8"?>
<sst xmlns="http://schemas.openxmlformats.org/spreadsheetml/2006/main" count="56" uniqueCount="49">
  <si>
    <t>附件2：采购清单一览表</t>
  </si>
  <si>
    <t>序号</t>
  </si>
  <si>
    <t>产品名称</t>
  </si>
  <si>
    <t>面料成分+克重</t>
  </si>
  <si>
    <t>工艺要求</t>
  </si>
  <si>
    <t>颜色</t>
  </si>
  <si>
    <t>单位</t>
  </si>
  <si>
    <t>数量</t>
  </si>
  <si>
    <t>不含税单价（元）</t>
  </si>
  <si>
    <t>不含税总价（元）</t>
  </si>
  <si>
    <t>图片</t>
  </si>
  <si>
    <t>备注</t>
  </si>
  <si>
    <t>1</t>
  </si>
  <si>
    <t>利郎男生衬衫
（货号：22DZC0034Y）</t>
  </si>
  <si>
    <r>
      <rPr>
        <sz val="14"/>
        <rFont val="宋体"/>
        <charset val="134"/>
      </rPr>
      <t>聚酯</t>
    </r>
    <r>
      <rPr>
        <sz val="14"/>
        <rFont val="Arial"/>
        <charset val="134"/>
      </rPr>
      <t>38.3%</t>
    </r>
    <r>
      <rPr>
        <sz val="14"/>
        <rFont val="宋体"/>
        <charset val="134"/>
      </rPr>
      <t>粘胶</t>
    </r>
    <r>
      <rPr>
        <sz val="14"/>
        <rFont val="Arial"/>
        <charset val="134"/>
      </rPr>
      <t>28.7%</t>
    </r>
    <r>
      <rPr>
        <sz val="14"/>
        <rFont val="宋体"/>
        <charset val="134"/>
      </rPr>
      <t>莱赛尔</t>
    </r>
    <r>
      <rPr>
        <sz val="14"/>
        <rFont val="Arial"/>
        <charset val="134"/>
      </rPr>
      <t>28.7%</t>
    </r>
    <r>
      <rPr>
        <sz val="14"/>
        <rFont val="宋体"/>
        <charset val="134"/>
      </rPr>
      <t>氨纶</t>
    </r>
    <r>
      <rPr>
        <sz val="14"/>
        <rFont val="Arial"/>
        <charset val="134"/>
      </rPr>
      <t>4.3%</t>
    </r>
  </si>
  <si>
    <t>免烫</t>
  </si>
  <si>
    <t>蓝色</t>
  </si>
  <si>
    <t>件</t>
  </si>
  <si>
    <t>因计划还需招聘多名销售，男女不定，最终以实际采购男女装套数为准，按中标单价进行实际采购。</t>
  </si>
  <si>
    <t>2</t>
  </si>
  <si>
    <t>利郎男生西服套装
（货号：22qxf121sa）</t>
  </si>
  <si>
    <t>面料：聚酯纤维58%粘纤24%绵羊毛14%氨纶4%上装大身里料：聚酯纤维100%上装袖子里料：粘纤60.4%聚酯纤维39.6%下装里料：聚酯纤维99.5%锦纶（导电纤维）0.5%</t>
  </si>
  <si>
    <t>平驳领设计</t>
  </si>
  <si>
    <t>蓝灰色</t>
  </si>
  <si>
    <t>套</t>
  </si>
  <si>
    <t>3</t>
  </si>
  <si>
    <t>利郎男生领带
（货号：23DLD00302）</t>
  </si>
  <si>
    <r>
      <rPr>
        <sz val="14"/>
        <rFont val="宋体"/>
        <charset val="134"/>
      </rPr>
      <t>面料桑蚕丝</t>
    </r>
    <r>
      <rPr>
        <sz val="14"/>
        <rFont val="Arial"/>
        <charset val="134"/>
      </rPr>
      <t xml:space="preserve">100%
</t>
    </r>
    <r>
      <rPr>
        <sz val="14"/>
        <rFont val="宋体"/>
        <charset val="134"/>
      </rPr>
      <t>里料：100聚酯纤维</t>
    </r>
  </si>
  <si>
    <t xml:space="preserve">大头.印花工艺
</t>
  </si>
  <si>
    <t>深灰</t>
  </si>
  <si>
    <t>条</t>
  </si>
  <si>
    <t>4</t>
  </si>
  <si>
    <t>利郎男装大衣
23dyr3021y</t>
  </si>
  <si>
    <t>面料:绵羊毛42.9%聚酯纤维30.8%锦纶20.1%棉6.2%；
里料：100聚酯纤维</t>
  </si>
  <si>
    <t>黑色</t>
  </si>
  <si>
    <t>5</t>
  </si>
  <si>
    <t>利郎女生衬衫
款号：6wcs011-22</t>
  </si>
  <si>
    <t>面料：锦纶89.6%氨纶10.4%成衣免烫 纱支：100s/2*100s/2</t>
  </si>
  <si>
    <t>衬衫免烫柔软</t>
  </si>
  <si>
    <t>白蓝色</t>
  </si>
  <si>
    <t>6</t>
  </si>
  <si>
    <t>利郎女生西装
货号NY101A</t>
  </si>
  <si>
    <t>面料：58%聚酯纤维30%粘纤12%舒弹丝
里料;100聚酯纤维</t>
  </si>
  <si>
    <t>舒适有型
戗驳领</t>
  </si>
  <si>
    <t>7</t>
  </si>
  <si>
    <t>利郎女生大衣</t>
  </si>
  <si>
    <t>面料:绵羊毛40.2%聚酯纤维32.7%锦纶18.9%棉8.2%；</t>
  </si>
  <si>
    <t>大翻领设计</t>
  </si>
  <si>
    <t>合计（元）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</si>
</sst>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\(0\)"/>
  </numFmts>
  <fonts count="31">
    <font>
      <sz val="12"/>
      <color indexed="8"/>
      <name val="宋体"/>
      <charset val="134"/>
    </font>
    <font>
      <sz val="12"/>
      <name val="宋体"/>
      <charset val="134"/>
    </font>
    <font>
      <b/>
      <sz val="22"/>
      <name val="宋体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4"/>
      <name val="宋体"/>
      <charset val="134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sz val="14"/>
      <name val="Arial"/>
      <charset val="134"/>
    </font>
    <font>
      <sz val="9"/>
      <name val="微软雅黑"/>
      <charset val="134"/>
    </font>
    <font>
      <sz val="11"/>
      <name val="微软雅黑"/>
      <charset val="134"/>
    </font>
    <font>
      <sz val="12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23">
    <xf numFmtId="0" fontId="0" fillId="0" borderId="0" xfId="0" applyFont="1" applyAlignment="1">
      <alignment vertical="center"/>
    </xf>
    <xf numFmtId="0" fontId="1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 applyProtection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202565</xdr:colOff>
      <xdr:row>2</xdr:row>
      <xdr:rowOff>27940</xdr:rowOff>
    </xdr:from>
    <xdr:to>
      <xdr:col>9</xdr:col>
      <xdr:colOff>2035810</xdr:colOff>
      <xdr:row>2</xdr:row>
      <xdr:rowOff>1950085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723755" y="1907540"/>
          <a:ext cx="1833245" cy="1922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304800</xdr:colOff>
      <xdr:row>6</xdr:row>
      <xdr:rowOff>22860</xdr:rowOff>
    </xdr:from>
    <xdr:to>
      <xdr:col>9</xdr:col>
      <xdr:colOff>1677035</xdr:colOff>
      <xdr:row>6</xdr:row>
      <xdr:rowOff>1784350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825990" y="9420860"/>
          <a:ext cx="1372235" cy="17614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236855</xdr:colOff>
      <xdr:row>7</xdr:row>
      <xdr:rowOff>54610</xdr:rowOff>
    </xdr:from>
    <xdr:to>
      <xdr:col>9</xdr:col>
      <xdr:colOff>1753235</xdr:colOff>
      <xdr:row>7</xdr:row>
      <xdr:rowOff>2049145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9758045" y="11281410"/>
          <a:ext cx="1516380" cy="19945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527685</xdr:colOff>
      <xdr:row>4</xdr:row>
      <xdr:rowOff>74295</xdr:rowOff>
    </xdr:from>
    <xdr:to>
      <xdr:col>9</xdr:col>
      <xdr:colOff>1735455</xdr:colOff>
      <xdr:row>4</xdr:row>
      <xdr:rowOff>1706245</xdr:rowOff>
    </xdr:to>
    <xdr:pic>
      <xdr:nvPicPr>
        <xdr:cNvPr id="7" name="图片 6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048875" y="6005195"/>
          <a:ext cx="1207770" cy="16319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238125</xdr:colOff>
      <xdr:row>8</xdr:row>
      <xdr:rowOff>48260</xdr:rowOff>
    </xdr:from>
    <xdr:to>
      <xdr:col>9</xdr:col>
      <xdr:colOff>1818005</xdr:colOff>
      <xdr:row>8</xdr:row>
      <xdr:rowOff>2148205</xdr:rowOff>
    </xdr:to>
    <xdr:pic>
      <xdr:nvPicPr>
        <xdr:cNvPr id="8" name="图片 7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9759315" y="13357860"/>
          <a:ext cx="1579880" cy="2099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426085</xdr:colOff>
      <xdr:row>3</xdr:row>
      <xdr:rowOff>48895</xdr:rowOff>
    </xdr:from>
    <xdr:to>
      <xdr:col>9</xdr:col>
      <xdr:colOff>1889125</xdr:colOff>
      <xdr:row>3</xdr:row>
      <xdr:rowOff>1996440</xdr:rowOff>
    </xdr:to>
    <xdr:pic>
      <xdr:nvPicPr>
        <xdr:cNvPr id="9" name="图片 8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9947275" y="3960495"/>
          <a:ext cx="1463040" cy="19475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641350</xdr:colOff>
      <xdr:row>5</xdr:row>
      <xdr:rowOff>85725</xdr:rowOff>
    </xdr:from>
    <xdr:to>
      <xdr:col>9</xdr:col>
      <xdr:colOff>1736090</xdr:colOff>
      <xdr:row>5</xdr:row>
      <xdr:rowOff>1669415</xdr:rowOff>
    </xdr:to>
    <xdr:pic>
      <xdr:nvPicPr>
        <xdr:cNvPr id="6" name="图片 5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10162540" y="7781925"/>
          <a:ext cx="1094740" cy="15836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9"/>
  <sheetViews>
    <sheetView showGridLines="0" tabSelected="1" view="pageBreakPreview" zoomScale="70" zoomScaleNormal="44" workbookViewId="0">
      <selection activeCell="F4" sqref="F4:F5"/>
    </sheetView>
  </sheetViews>
  <sheetFormatPr defaultColWidth="8.925" defaultRowHeight="17.25" customHeight="1"/>
  <cols>
    <col min="1" max="1" width="5.5" style="2" customWidth="1"/>
    <col min="2" max="2" width="23.8333333333333" style="2" customWidth="1"/>
    <col min="3" max="3" width="24.025" style="2" customWidth="1"/>
    <col min="4" max="4" width="9.525" style="2" customWidth="1"/>
    <col min="5" max="5" width="7.225" style="2" customWidth="1"/>
    <col min="6" max="6" width="7.64166666666667" style="2" customWidth="1"/>
    <col min="7" max="7" width="11.8" style="2" customWidth="1"/>
    <col min="8" max="8" width="17.6" style="2" customWidth="1"/>
    <col min="9" max="9" width="17.8" style="2" customWidth="1"/>
    <col min="10" max="10" width="35.2083333333333" style="1" customWidth="1"/>
    <col min="11" max="11" width="20" style="1" customWidth="1"/>
    <col min="12" max="14" width="15" style="2" customWidth="1"/>
    <col min="15" max="17" width="14.8333333333333" style="2" customWidth="1"/>
    <col min="18" max="16372" width="8.9" style="1"/>
    <col min="16373" max="16384" width="8.925" style="1"/>
  </cols>
  <sheetData>
    <row r="1" ht="7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70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5" t="s">
        <v>11</v>
      </c>
    </row>
    <row r="3" ht="160" customHeight="1" spans="1:11">
      <c r="A3" s="5" t="s">
        <v>12</v>
      </c>
      <c r="B3" s="6" t="s">
        <v>13</v>
      </c>
      <c r="C3" s="7" t="s">
        <v>14</v>
      </c>
      <c r="D3" s="8" t="s">
        <v>15</v>
      </c>
      <c r="E3" s="6" t="s">
        <v>16</v>
      </c>
      <c r="F3" s="6" t="s">
        <v>17</v>
      </c>
      <c r="G3" s="6">
        <v>16</v>
      </c>
      <c r="H3" s="9">
        <v>356</v>
      </c>
      <c r="I3" s="12">
        <f t="shared" ref="I3:I8" si="0">H3*G3</f>
        <v>5696</v>
      </c>
      <c r="J3" s="16"/>
      <c r="K3" s="7" t="s">
        <v>18</v>
      </c>
    </row>
    <row r="4" ht="159" customHeight="1" spans="1:11">
      <c r="A4" s="5" t="s">
        <v>19</v>
      </c>
      <c r="B4" s="10" t="s">
        <v>20</v>
      </c>
      <c r="C4" s="7" t="s">
        <v>21</v>
      </c>
      <c r="D4" s="11" t="s">
        <v>22</v>
      </c>
      <c r="E4" s="6" t="s">
        <v>23</v>
      </c>
      <c r="F4" s="6" t="s">
        <v>24</v>
      </c>
      <c r="G4" s="6">
        <v>16</v>
      </c>
      <c r="H4" s="9">
        <v>1001</v>
      </c>
      <c r="I4" s="12">
        <f t="shared" si="0"/>
        <v>16016</v>
      </c>
      <c r="J4" s="16"/>
      <c r="K4" s="17"/>
    </row>
    <row r="5" s="1" customFormat="1" ht="139" customHeight="1" spans="1:17">
      <c r="A5" s="5" t="s">
        <v>25</v>
      </c>
      <c r="B5" s="10" t="s">
        <v>26</v>
      </c>
      <c r="C5" s="7" t="s">
        <v>27</v>
      </c>
      <c r="D5" s="11" t="s">
        <v>28</v>
      </c>
      <c r="E5" s="6" t="s">
        <v>29</v>
      </c>
      <c r="F5" s="6" t="s">
        <v>30</v>
      </c>
      <c r="G5" s="6">
        <v>8</v>
      </c>
      <c r="H5" s="9">
        <v>111</v>
      </c>
      <c r="I5" s="12">
        <f t="shared" si="0"/>
        <v>888</v>
      </c>
      <c r="J5" s="18"/>
      <c r="K5" s="19"/>
      <c r="L5" s="2"/>
      <c r="M5" s="2"/>
      <c r="N5" s="2"/>
      <c r="O5" s="2"/>
      <c r="P5" s="2"/>
      <c r="Q5" s="2"/>
    </row>
    <row r="6" ht="134" customHeight="1" spans="1:11">
      <c r="A6" s="5" t="s">
        <v>31</v>
      </c>
      <c r="B6" s="10" t="s">
        <v>32</v>
      </c>
      <c r="C6" s="6" t="s">
        <v>33</v>
      </c>
      <c r="D6" s="11" t="s">
        <v>22</v>
      </c>
      <c r="E6" s="6" t="s">
        <v>34</v>
      </c>
      <c r="F6" s="6" t="s">
        <v>17</v>
      </c>
      <c r="G6" s="6">
        <v>2</v>
      </c>
      <c r="H6" s="12">
        <v>991</v>
      </c>
      <c r="I6" s="12">
        <f t="shared" si="0"/>
        <v>1982</v>
      </c>
      <c r="J6" s="16"/>
      <c r="K6" s="17"/>
    </row>
    <row r="7" ht="144" customHeight="1" spans="1:11">
      <c r="A7" s="5" t="s">
        <v>35</v>
      </c>
      <c r="B7" s="10" t="s">
        <v>36</v>
      </c>
      <c r="C7" s="6" t="s">
        <v>37</v>
      </c>
      <c r="D7" s="11" t="s">
        <v>38</v>
      </c>
      <c r="E7" s="6" t="s">
        <v>39</v>
      </c>
      <c r="F7" s="6" t="s">
        <v>17</v>
      </c>
      <c r="G7" s="6">
        <v>10</v>
      </c>
      <c r="H7" s="13">
        <v>243</v>
      </c>
      <c r="I7" s="12">
        <f t="shared" si="0"/>
        <v>2430</v>
      </c>
      <c r="J7" s="16"/>
      <c r="K7" s="17"/>
    </row>
    <row r="8" ht="164" customHeight="1" spans="1:11">
      <c r="A8" s="5" t="s">
        <v>40</v>
      </c>
      <c r="B8" s="10" t="s">
        <v>41</v>
      </c>
      <c r="C8" s="6" t="s">
        <v>42</v>
      </c>
      <c r="D8" s="10" t="s">
        <v>43</v>
      </c>
      <c r="E8" s="6" t="s">
        <v>34</v>
      </c>
      <c r="F8" s="6" t="s">
        <v>24</v>
      </c>
      <c r="G8" s="6">
        <v>10</v>
      </c>
      <c r="H8" s="9">
        <v>997</v>
      </c>
      <c r="I8" s="12">
        <f t="shared" si="0"/>
        <v>9970</v>
      </c>
      <c r="J8" s="16"/>
      <c r="K8" s="19"/>
    </row>
    <row r="9" ht="173" customHeight="1" spans="1:11">
      <c r="A9" s="5" t="s">
        <v>44</v>
      </c>
      <c r="B9" s="10" t="s">
        <v>45</v>
      </c>
      <c r="C9" s="10" t="s">
        <v>46</v>
      </c>
      <c r="D9" s="10" t="s">
        <v>47</v>
      </c>
      <c r="E9" s="10" t="s">
        <v>34</v>
      </c>
      <c r="F9" s="10" t="s">
        <v>17</v>
      </c>
      <c r="G9" s="10">
        <v>1</v>
      </c>
      <c r="H9" s="14">
        <v>957</v>
      </c>
      <c r="I9" s="20">
        <v>956.64</v>
      </c>
      <c r="J9" s="21"/>
      <c r="K9" s="17"/>
    </row>
    <row r="10" ht="77" customHeight="1" spans="1:11">
      <c r="A10" s="5" t="s">
        <v>48</v>
      </c>
      <c r="B10" s="5"/>
      <c r="C10" s="5"/>
      <c r="D10" s="5"/>
      <c r="E10" s="5"/>
      <c r="F10" s="5"/>
      <c r="G10" s="5"/>
      <c r="H10" s="5"/>
      <c r="I10" s="12">
        <f>SUM(I3:I9)</f>
        <v>37938.64</v>
      </c>
      <c r="J10" s="22"/>
      <c r="K10" s="22"/>
    </row>
    <row r="11" ht="33" customHeight="1"/>
    <row r="12" ht="33" customHeight="1"/>
    <row r="13" ht="33" customHeight="1"/>
    <row r="14" ht="33" customHeight="1"/>
    <row r="15" ht="33" customHeight="1"/>
    <row r="16" ht="33" customHeight="1"/>
    <row r="17" ht="33" customHeight="1"/>
    <row r="18" ht="33" customHeight="1"/>
    <row r="19" ht="40" customHeight="1"/>
    <row r="20" ht="40" customHeight="1"/>
    <row r="21" ht="40" customHeight="1"/>
    <row r="22" ht="36" customHeight="1"/>
    <row r="23" ht="36" customHeight="1"/>
    <row r="24" ht="36" customHeight="1"/>
    <row r="25" ht="36" customHeight="1"/>
    <row r="26" ht="36" customHeight="1"/>
    <row r="27" ht="36" customHeight="1"/>
    <row r="28" ht="36" customHeight="1"/>
    <row r="29" ht="36" customHeight="1"/>
    <row r="30" ht="36" customHeight="1"/>
    <row r="31" ht="33" customHeight="1"/>
    <row r="32" ht="48" customHeight="1"/>
    <row r="33" ht="33" customHeight="1"/>
    <row r="34" ht="33" customHeight="1"/>
    <row r="35" ht="36" customHeight="1"/>
    <row r="36" ht="36" customHeight="1"/>
    <row r="37" ht="30" customHeight="1"/>
    <row r="38" ht="30" customHeight="1"/>
    <row r="39" ht="30" customHeight="1"/>
  </sheetData>
  <mergeCells count="4">
    <mergeCell ref="A1:K1"/>
    <mergeCell ref="A10:H10"/>
    <mergeCell ref="J10:K10"/>
    <mergeCell ref="K3:K9"/>
  </mergeCells>
  <conditionalFormatting sqref="F2:G2 I10">
    <cfRule type="cellIs" dxfId="0" priority="2" stopIfTrue="1" operator="lessThan">
      <formula>0</formula>
    </cfRule>
  </conditionalFormatting>
  <pageMargins left="0.235416666666667" right="0.235416666666667" top="0.393055555555556" bottom="0.393055555555556" header="0.313888888888889" footer="0.313888888888889"/>
  <pageSetup paperSize="9" scale="40" orientation="landscape"/>
  <headerFooter>
    <oddFooter>&amp;C&amp;"Helvetica Neue,Regular"&amp;12&amp;P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采购清单一览表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WPS_290539506</cp:lastModifiedBy>
  <dcterms:created xsi:type="dcterms:W3CDTF">2021-02-25T13:33:00Z</dcterms:created>
  <cp:lastPrinted>2021-04-08T12:31:00Z</cp:lastPrinted>
  <dcterms:modified xsi:type="dcterms:W3CDTF">2023-11-20T08:58:19Z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28C6823C131047FD9AE748C73D92BF0A_13</vt:lpwstr>
  </property>
</Properties>
</file>