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8" windowHeight="6924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<sst xmlns="http://schemas.openxmlformats.org/spreadsheetml/2006/main" count="92" uniqueCount="82">
  <si>
    <t>徐碧新城B05安置房等4个项目剩余26套房源及西江滨安置房项目40套房源明细表</t>
  </si>
  <si>
    <t>联系人：13850800753  黄女士           报价截止时间：2024年11月13日17:00止</t>
  </si>
  <si>
    <t>序号</t>
  </si>
  <si>
    <t>项目</t>
  </si>
  <si>
    <t>地址</t>
  </si>
  <si>
    <t>面积/㎡</t>
  </si>
  <si>
    <t>备注</t>
  </si>
  <si>
    <t>B05安置房项目</t>
  </si>
  <si>
    <t>乾龙新村390幢205</t>
  </si>
  <si>
    <t>乾龙新村390幢208</t>
  </si>
  <si>
    <t>乾龙新村390幢306</t>
  </si>
  <si>
    <t>乾龙新村390幢407</t>
  </si>
  <si>
    <t>乾龙新村390幢508</t>
  </si>
  <si>
    <t>乾龙新村390幢605</t>
  </si>
  <si>
    <t>乾龙新村391幢2001</t>
  </si>
  <si>
    <t>乾龙新村391幢2101</t>
  </si>
  <si>
    <t>乾龙新村392幢1001</t>
  </si>
  <si>
    <t>乾龙新村392幢1104</t>
  </si>
  <si>
    <t>已装修</t>
  </si>
  <si>
    <t>乾龙新村392幢1204</t>
  </si>
  <si>
    <t>乾龙新村392幢1301</t>
  </si>
  <si>
    <t>乾龙新村392幢1304</t>
  </si>
  <si>
    <t>乾龙新村392幢1404</t>
  </si>
  <si>
    <t>乾龙新村392幢1504</t>
  </si>
  <si>
    <t>乾龙新村392幢2001</t>
  </si>
  <si>
    <t>乾龙新村392幢2701</t>
  </si>
  <si>
    <t>小计</t>
  </si>
  <si>
    <t>梅园安置房项目</t>
  </si>
  <si>
    <t>乾龙新村348幢502</t>
  </si>
  <si>
    <t>乾龙新村348幢1104</t>
  </si>
  <si>
    <t>乾龙新村348幢1204</t>
  </si>
  <si>
    <t>乾龙新村349幢2904</t>
  </si>
  <si>
    <t>四路安置房项目</t>
  </si>
  <si>
    <t>玫瑰新村88幢1803</t>
  </si>
  <si>
    <t>玫瑰新村88幢2003</t>
  </si>
  <si>
    <t>翁墩安置房项目</t>
  </si>
  <si>
    <t>翁墩新一村22幢3201</t>
  </si>
  <si>
    <t>翁墩新一村22幢3301</t>
  </si>
  <si>
    <t>翁墩新一村23幢1408</t>
  </si>
  <si>
    <t>西江滨安置房项目</t>
  </si>
  <si>
    <t>三元区工业北路21-6号202</t>
  </si>
  <si>
    <t>三元区工业北路21-6号203</t>
  </si>
  <si>
    <t>三元区工业北路21-6号301</t>
  </si>
  <si>
    <t>三元区工业北路21-6号302</t>
  </si>
  <si>
    <t>三元区工业北路21-6号303</t>
  </si>
  <si>
    <t>三元区工业北路21-6号305</t>
  </si>
  <si>
    <t>三元区工业北路21-6号401</t>
  </si>
  <si>
    <t>三元区工业北路21-6号402</t>
  </si>
  <si>
    <t>三元区工业北路21-6号403</t>
  </si>
  <si>
    <t>三元区工业北路21-6号405</t>
  </si>
  <si>
    <t>三元区工业北路21-6号501</t>
  </si>
  <si>
    <t>三元区工业北路21-6号502</t>
  </si>
  <si>
    <t>三元区工业北路21-6号503</t>
  </si>
  <si>
    <t>三元区工业北路21-6号505</t>
  </si>
  <si>
    <t>三元区工业北路21-6号601</t>
  </si>
  <si>
    <t>三元区工业北路21-6号605</t>
  </si>
  <si>
    <t>三元区工业北路21-6号702</t>
  </si>
  <si>
    <t>三元区工业北路21-6号705</t>
  </si>
  <si>
    <t>三元区工业北路21-6号802</t>
  </si>
  <si>
    <t>三元区工业北路21-6号1402</t>
  </si>
  <si>
    <t>三元区工业北路21-6号1403</t>
  </si>
  <si>
    <t>三元区工业北路21-6号1702</t>
  </si>
  <si>
    <t>三元区工业北路21-6号1802</t>
  </si>
  <si>
    <t>三元区工业北路21-6号1803</t>
  </si>
  <si>
    <t>三元区工业北路21-6号2102</t>
  </si>
  <si>
    <t>三元区工业北路21-6号2103</t>
  </si>
  <si>
    <t>三元区工业北路21-6号2202</t>
  </si>
  <si>
    <t>三元区工业北路21-6号2203</t>
  </si>
  <si>
    <t>三元区工业北路21-6号2302</t>
  </si>
  <si>
    <t>三元区工业北路21-6号2303</t>
  </si>
  <si>
    <t>三元区工业北路21-6号2401</t>
  </si>
  <si>
    <t>三元区工业北路21-6号2402</t>
  </si>
  <si>
    <t>三元区工业北路21-6号2403</t>
  </si>
  <si>
    <t>三元区工业北路21-6号2501</t>
  </si>
  <si>
    <t>三元区工业北路21-6号2502</t>
  </si>
  <si>
    <t>三元区工业北路21-6号2503</t>
  </si>
  <si>
    <t>三元区工业北路21-6号2601</t>
  </si>
  <si>
    <t>三元区工业北路21-6号2602</t>
  </si>
  <si>
    <t>三元区工业北路21-6号2603</t>
  </si>
  <si>
    <t>三元区工业北路21-6号2605</t>
  </si>
  <si>
    <t>合计</t>
  </si>
  <si>
    <t>注：2024-2025年度，在本次询价清单范围外有增加的评估项目，由本次中标单位按本次填报单价进行按实结算。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</si>
</sst>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30">
    <font>
      <sz val="11"/>
      <color theme="1"/>
      <name val="宋体"/>
      <charset val="134"/>
      <scheme val="minor"/>
    </font>
    <font>
      <b/>
      <sz val="18"/>
      <color theme="1"/>
      <name val="仿宋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仿宋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仿宋_GB2312"/>
      <charset val="134"/>
    </font>
    <font>
      <sz val="11"/>
      <color theme="1"/>
      <name val="Tahoma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3" fontId="8" fillId="0" borderId="0" applyFont="0" applyFill="0" applyBorder="0" applyAlignment="0" applyProtection="0"/>
    <xf numFmtId="0" fontId="0" fillId="7" borderId="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0" borderId="0" applyBorder="0"/>
    <xf numFmtId="0" fontId="8" fillId="0" borderId="0"/>
    <xf numFmtId="0" fontId="8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7" fillId="0" borderId="1" xfId="52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千位分隔 4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11 4 8 5 2" xfId="51"/>
    <cellStyle name="常规_全部选房人员名单 (定稿)2015.1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6"/>
  <sheetViews>
    <sheetView tabSelected="1" workbookViewId="0">
      <selection activeCell="D3" sqref="D3"/>
    </sheetView>
  </sheetViews>
  <sheetFormatPr defaultColWidth="9" defaultRowHeight="14.4" outlineLevelCol="4"/>
  <cols>
    <col min="1" max="1" width="5.12962962962963" style="1" customWidth="1"/>
    <col min="2" max="2" width="17.3333333333333" style="1" customWidth="1"/>
    <col min="3" max="3" width="33.5555555555556" style="1" customWidth="1"/>
    <col min="4" max="4" width="15.5555555555556" style="1" customWidth="1"/>
    <col min="5" max="5" width="26" style="1" customWidth="1"/>
  </cols>
  <sheetData>
    <row r="1" ht="48" customHeight="1" spans="1:5">
      <c r="A1" s="2" t="s">
        <v>0</v>
      </c>
      <c r="B1" s="2"/>
      <c r="C1" s="2"/>
      <c r="D1" s="2"/>
      <c r="E1" s="2"/>
    </row>
    <row r="2" ht="30" customHeight="1" spans="1:5">
      <c r="A2" s="3" t="s">
        <v>1</v>
      </c>
      <c r="B2" s="3"/>
      <c r="C2" s="3"/>
      <c r="D2" s="3"/>
      <c r="E2" s="3"/>
    </row>
    <row r="3" ht="40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ht="40" customHeight="1" spans="1:5">
      <c r="A4" s="5">
        <v>1</v>
      </c>
      <c r="B4" s="5" t="s">
        <v>7</v>
      </c>
      <c r="C4" s="6" t="s">
        <v>8</v>
      </c>
      <c r="D4" s="5">
        <v>101.617</v>
      </c>
      <c r="E4" s="7"/>
    </row>
    <row r="5" ht="40" customHeight="1" spans="1:5">
      <c r="A5" s="5">
        <v>2</v>
      </c>
      <c r="B5" s="5"/>
      <c r="C5" s="6" t="s">
        <v>9</v>
      </c>
      <c r="D5" s="5">
        <v>101.617</v>
      </c>
      <c r="E5" s="7"/>
    </row>
    <row r="6" ht="40" customHeight="1" spans="1:5">
      <c r="A6" s="5">
        <v>3</v>
      </c>
      <c r="B6" s="5"/>
      <c r="C6" s="6" t="s">
        <v>10</v>
      </c>
      <c r="D6" s="5">
        <v>85.426</v>
      </c>
      <c r="E6" s="7"/>
    </row>
    <row r="7" ht="40" customHeight="1" spans="1:5">
      <c r="A7" s="5">
        <v>4</v>
      </c>
      <c r="B7" s="5"/>
      <c r="C7" s="6" t="s">
        <v>11</v>
      </c>
      <c r="D7" s="5">
        <v>90.075</v>
      </c>
      <c r="E7" s="7"/>
    </row>
    <row r="8" ht="40" customHeight="1" spans="1:5">
      <c r="A8" s="5">
        <v>5</v>
      </c>
      <c r="B8" s="5"/>
      <c r="C8" s="6" t="s">
        <v>12</v>
      </c>
      <c r="D8" s="5">
        <v>101.617</v>
      </c>
      <c r="E8" s="7"/>
    </row>
    <row r="9" ht="40" customHeight="1" spans="1:5">
      <c r="A9" s="5">
        <v>6</v>
      </c>
      <c r="B9" s="5"/>
      <c r="C9" s="6" t="s">
        <v>13</v>
      </c>
      <c r="D9" s="5">
        <v>101.617</v>
      </c>
      <c r="E9" s="7"/>
    </row>
    <row r="10" ht="40" customHeight="1" spans="1:5">
      <c r="A10" s="5">
        <v>7</v>
      </c>
      <c r="B10" s="5"/>
      <c r="C10" s="6" t="s">
        <v>14</v>
      </c>
      <c r="D10" s="5">
        <v>91.969</v>
      </c>
      <c r="E10" s="7"/>
    </row>
    <row r="11" ht="40" customHeight="1" spans="1:5">
      <c r="A11" s="5">
        <v>8</v>
      </c>
      <c r="B11" s="5"/>
      <c r="C11" s="6" t="s">
        <v>15</v>
      </c>
      <c r="D11" s="5">
        <v>91.969</v>
      </c>
      <c r="E11" s="7"/>
    </row>
    <row r="12" ht="40" customHeight="1" spans="1:5">
      <c r="A12" s="5">
        <v>9</v>
      </c>
      <c r="B12" s="5"/>
      <c r="C12" s="6" t="s">
        <v>16</v>
      </c>
      <c r="D12" s="5">
        <v>89.864</v>
      </c>
      <c r="E12" s="7"/>
    </row>
    <row r="13" ht="40" customHeight="1" spans="1:5">
      <c r="A13" s="5">
        <v>10</v>
      </c>
      <c r="B13" s="5"/>
      <c r="C13" s="6" t="s">
        <v>17</v>
      </c>
      <c r="D13" s="5">
        <v>145.748</v>
      </c>
      <c r="E13" s="7" t="s">
        <v>18</v>
      </c>
    </row>
    <row r="14" ht="40" customHeight="1" spans="1:5">
      <c r="A14" s="5">
        <v>11</v>
      </c>
      <c r="B14" s="5"/>
      <c r="C14" s="6" t="s">
        <v>19</v>
      </c>
      <c r="D14" s="5">
        <v>145.748</v>
      </c>
      <c r="E14" s="7" t="s">
        <v>18</v>
      </c>
    </row>
    <row r="15" ht="40" customHeight="1" spans="1:5">
      <c r="A15" s="5">
        <v>12</v>
      </c>
      <c r="B15" s="5"/>
      <c r="C15" s="6" t="s">
        <v>20</v>
      </c>
      <c r="D15" s="5">
        <v>89.864</v>
      </c>
      <c r="E15" s="7"/>
    </row>
    <row r="16" ht="40" customHeight="1" spans="1:5">
      <c r="A16" s="5">
        <v>13</v>
      </c>
      <c r="B16" s="5"/>
      <c r="C16" s="6" t="s">
        <v>21</v>
      </c>
      <c r="D16" s="5">
        <v>145.748</v>
      </c>
      <c r="E16" s="7" t="s">
        <v>18</v>
      </c>
    </row>
    <row r="17" ht="40" customHeight="1" spans="1:5">
      <c r="A17" s="5">
        <v>14</v>
      </c>
      <c r="B17" s="5"/>
      <c r="C17" s="6" t="s">
        <v>22</v>
      </c>
      <c r="D17" s="5">
        <v>145.748</v>
      </c>
      <c r="E17" s="7" t="s">
        <v>18</v>
      </c>
    </row>
    <row r="18" ht="40" customHeight="1" spans="1:5">
      <c r="A18" s="5">
        <v>15</v>
      </c>
      <c r="B18" s="5"/>
      <c r="C18" s="6" t="s">
        <v>23</v>
      </c>
      <c r="D18" s="5">
        <v>145.748</v>
      </c>
      <c r="E18" s="7" t="s">
        <v>18</v>
      </c>
    </row>
    <row r="19" ht="40" customHeight="1" spans="1:5">
      <c r="A19" s="5">
        <v>16</v>
      </c>
      <c r="B19" s="5"/>
      <c r="C19" s="6" t="s">
        <v>24</v>
      </c>
      <c r="D19" s="5">
        <v>89.864</v>
      </c>
      <c r="E19" s="7"/>
    </row>
    <row r="20" ht="40" customHeight="1" spans="1:5">
      <c r="A20" s="5">
        <v>17</v>
      </c>
      <c r="B20" s="5"/>
      <c r="C20" s="6" t="s">
        <v>25</v>
      </c>
      <c r="D20" s="5">
        <v>89.864</v>
      </c>
      <c r="E20" s="7"/>
    </row>
    <row r="21" ht="40" customHeight="1" spans="1:5">
      <c r="A21" s="5" t="s">
        <v>26</v>
      </c>
      <c r="B21" s="5"/>
      <c r="C21" s="5"/>
      <c r="D21" s="5">
        <f>SUM(D4:D20)</f>
        <v>1854.103</v>
      </c>
      <c r="E21" s="8"/>
    </row>
    <row r="22" ht="40" customHeight="1" spans="1:5">
      <c r="A22" s="5">
        <v>18</v>
      </c>
      <c r="B22" s="5" t="s">
        <v>27</v>
      </c>
      <c r="C22" s="9" t="s">
        <v>28</v>
      </c>
      <c r="D22" s="5">
        <v>80.922</v>
      </c>
      <c r="E22" s="8"/>
    </row>
    <row r="23" ht="40" customHeight="1" spans="1:5">
      <c r="A23" s="5">
        <v>19</v>
      </c>
      <c r="B23" s="5"/>
      <c r="C23" s="9" t="s">
        <v>29</v>
      </c>
      <c r="D23" s="5">
        <v>96.203</v>
      </c>
      <c r="E23" s="8"/>
    </row>
    <row r="24" ht="40" customHeight="1" spans="1:5">
      <c r="A24" s="5">
        <v>20</v>
      </c>
      <c r="B24" s="5"/>
      <c r="C24" s="9" t="s">
        <v>30</v>
      </c>
      <c r="D24" s="5">
        <v>96.203</v>
      </c>
      <c r="E24" s="8"/>
    </row>
    <row r="25" ht="40" customHeight="1" spans="1:5">
      <c r="A25" s="5">
        <v>21</v>
      </c>
      <c r="B25" s="5"/>
      <c r="C25" s="9" t="s">
        <v>31</v>
      </c>
      <c r="D25" s="5">
        <v>98.929</v>
      </c>
      <c r="E25" s="8"/>
    </row>
    <row r="26" ht="40" customHeight="1" spans="1:5">
      <c r="A26" s="5" t="s">
        <v>26</v>
      </c>
      <c r="B26" s="5"/>
      <c r="C26" s="5"/>
      <c r="D26" s="5">
        <f>SUM(D22:D25)</f>
        <v>372.257</v>
      </c>
      <c r="E26" s="8"/>
    </row>
    <row r="27" ht="40" customHeight="1" spans="1:5">
      <c r="A27" s="5">
        <v>22</v>
      </c>
      <c r="B27" s="5" t="s">
        <v>32</v>
      </c>
      <c r="C27" s="10" t="s">
        <v>33</v>
      </c>
      <c r="D27" s="11">
        <v>86.302</v>
      </c>
      <c r="E27" s="7"/>
    </row>
    <row r="28" ht="40" customHeight="1" spans="1:5">
      <c r="A28" s="5">
        <v>23</v>
      </c>
      <c r="B28" s="5"/>
      <c r="C28" s="10" t="s">
        <v>34</v>
      </c>
      <c r="D28" s="11">
        <v>83.673</v>
      </c>
      <c r="E28" s="7"/>
    </row>
    <row r="29" ht="40" customHeight="1" spans="1:5">
      <c r="A29" s="5" t="s">
        <v>26</v>
      </c>
      <c r="B29" s="5"/>
      <c r="C29" s="5"/>
      <c r="D29" s="12">
        <f>SUM(D27:D28)</f>
        <v>169.975</v>
      </c>
      <c r="E29" s="8"/>
    </row>
    <row r="30" ht="40" customHeight="1" spans="1:5">
      <c r="A30" s="5">
        <v>24</v>
      </c>
      <c r="B30" s="5" t="s">
        <v>35</v>
      </c>
      <c r="C30" s="13" t="s">
        <v>36</v>
      </c>
      <c r="D30" s="14">
        <v>79.684</v>
      </c>
      <c r="E30" s="8"/>
    </row>
    <row r="31" ht="40" customHeight="1" spans="1:5">
      <c r="A31" s="5">
        <v>25</v>
      </c>
      <c r="B31" s="5"/>
      <c r="C31" s="13" t="s">
        <v>37</v>
      </c>
      <c r="D31" s="14">
        <v>79.684</v>
      </c>
      <c r="E31" s="8"/>
    </row>
    <row r="32" ht="40" customHeight="1" spans="1:5">
      <c r="A32" s="5">
        <v>26</v>
      </c>
      <c r="B32" s="5"/>
      <c r="C32" s="13" t="s">
        <v>38</v>
      </c>
      <c r="D32" s="14">
        <v>106.383</v>
      </c>
      <c r="E32" s="8"/>
    </row>
    <row r="33" ht="40" customHeight="1" spans="1:5">
      <c r="A33" s="5" t="s">
        <v>26</v>
      </c>
      <c r="B33" s="5"/>
      <c r="C33" s="5"/>
      <c r="D33" s="12">
        <f>SUM(D30:D32)</f>
        <v>265.751</v>
      </c>
      <c r="E33" s="8"/>
    </row>
    <row r="34" ht="40" customHeight="1" spans="1:5">
      <c r="A34" s="5">
        <v>1</v>
      </c>
      <c r="B34" s="15" t="s">
        <v>39</v>
      </c>
      <c r="C34" s="16" t="s">
        <v>40</v>
      </c>
      <c r="D34" s="5">
        <v>98.21</v>
      </c>
      <c r="E34" s="8"/>
    </row>
    <row r="35" ht="40" customHeight="1" spans="1:5">
      <c r="A35" s="5">
        <v>2</v>
      </c>
      <c r="B35" s="17"/>
      <c r="C35" s="16" t="s">
        <v>41</v>
      </c>
      <c r="D35" s="5">
        <v>98.168</v>
      </c>
      <c r="E35" s="8"/>
    </row>
    <row r="36" ht="40" customHeight="1" spans="1:5">
      <c r="A36" s="5">
        <v>3</v>
      </c>
      <c r="B36" s="17"/>
      <c r="C36" s="16" t="s">
        <v>42</v>
      </c>
      <c r="D36" s="5">
        <v>112.774</v>
      </c>
      <c r="E36" s="8"/>
    </row>
    <row r="37" ht="40" customHeight="1" spans="1:5">
      <c r="A37" s="5">
        <v>4</v>
      </c>
      <c r="B37" s="17"/>
      <c r="C37" s="16" t="s">
        <v>43</v>
      </c>
      <c r="D37" s="5">
        <v>98.21</v>
      </c>
      <c r="E37" s="8"/>
    </row>
    <row r="38" ht="40" customHeight="1" spans="1:5">
      <c r="A38" s="5">
        <v>5</v>
      </c>
      <c r="B38" s="17"/>
      <c r="C38" s="16" t="s">
        <v>44</v>
      </c>
      <c r="D38" s="18">
        <v>98.21</v>
      </c>
      <c r="E38" s="8"/>
    </row>
    <row r="39" ht="40" customHeight="1" spans="1:5">
      <c r="A39" s="5">
        <v>6</v>
      </c>
      <c r="B39" s="17"/>
      <c r="C39" s="16" t="s">
        <v>45</v>
      </c>
      <c r="D39" s="18">
        <v>113.276</v>
      </c>
      <c r="E39" s="8"/>
    </row>
    <row r="40" ht="40" customHeight="1" spans="1:5">
      <c r="A40" s="5">
        <v>7</v>
      </c>
      <c r="B40" s="17"/>
      <c r="C40" s="16" t="s">
        <v>46</v>
      </c>
      <c r="D40" s="5">
        <v>112.774</v>
      </c>
      <c r="E40" s="8"/>
    </row>
    <row r="41" ht="40" customHeight="1" spans="1:5">
      <c r="A41" s="5">
        <v>8</v>
      </c>
      <c r="B41" s="19"/>
      <c r="C41" s="16" t="s">
        <v>47</v>
      </c>
      <c r="D41" s="5">
        <v>98.21</v>
      </c>
      <c r="E41" s="8"/>
    </row>
    <row r="42" ht="40" customHeight="1" spans="1:5">
      <c r="A42" s="5">
        <v>9</v>
      </c>
      <c r="B42" s="15" t="s">
        <v>39</v>
      </c>
      <c r="C42" s="16" t="s">
        <v>48</v>
      </c>
      <c r="D42" s="5">
        <v>98.21</v>
      </c>
      <c r="E42" s="8"/>
    </row>
    <row r="43" ht="40" customHeight="1" spans="1:5">
      <c r="A43" s="5">
        <v>10</v>
      </c>
      <c r="B43" s="17"/>
      <c r="C43" s="16" t="s">
        <v>49</v>
      </c>
      <c r="D43" s="18">
        <v>113.276</v>
      </c>
      <c r="E43" s="8"/>
    </row>
    <row r="44" ht="40" customHeight="1" spans="1:5">
      <c r="A44" s="5">
        <v>11</v>
      </c>
      <c r="B44" s="17"/>
      <c r="C44" s="16" t="s">
        <v>50</v>
      </c>
      <c r="D44" s="5">
        <v>112.774</v>
      </c>
      <c r="E44" s="8"/>
    </row>
    <row r="45" ht="40" customHeight="1" spans="1:5">
      <c r="A45" s="5">
        <v>12</v>
      </c>
      <c r="B45" s="17"/>
      <c r="C45" s="16" t="s">
        <v>51</v>
      </c>
      <c r="D45" s="5">
        <v>98.21</v>
      </c>
      <c r="E45" s="8"/>
    </row>
    <row r="46" ht="40" customHeight="1" spans="1:5">
      <c r="A46" s="5">
        <v>13</v>
      </c>
      <c r="B46" s="17"/>
      <c r="C46" s="16" t="s">
        <v>52</v>
      </c>
      <c r="D46" s="18">
        <v>98.21</v>
      </c>
      <c r="E46" s="8"/>
    </row>
    <row r="47" ht="40" customHeight="1" spans="1:5">
      <c r="A47" s="5">
        <v>14</v>
      </c>
      <c r="B47" s="17"/>
      <c r="C47" s="16" t="s">
        <v>53</v>
      </c>
      <c r="D47" s="18">
        <v>113.276</v>
      </c>
      <c r="E47" s="8"/>
    </row>
    <row r="48" ht="40" customHeight="1" spans="1:5">
      <c r="A48" s="5">
        <v>15</v>
      </c>
      <c r="B48" s="17"/>
      <c r="C48" s="16" t="s">
        <v>54</v>
      </c>
      <c r="D48" s="5">
        <v>112.774</v>
      </c>
      <c r="E48" s="8"/>
    </row>
    <row r="49" ht="40" customHeight="1" spans="1:5">
      <c r="A49" s="5">
        <v>16</v>
      </c>
      <c r="B49" s="17"/>
      <c r="C49" s="16" t="s">
        <v>55</v>
      </c>
      <c r="D49" s="5">
        <v>113.276</v>
      </c>
      <c r="E49" s="8"/>
    </row>
    <row r="50" ht="40" customHeight="1" spans="1:5">
      <c r="A50" s="5">
        <v>17</v>
      </c>
      <c r="B50" s="17"/>
      <c r="C50" s="16" t="s">
        <v>56</v>
      </c>
      <c r="D50" s="5">
        <v>98.21</v>
      </c>
      <c r="E50" s="8"/>
    </row>
    <row r="51" ht="40" customHeight="1" spans="1:5">
      <c r="A51" s="5">
        <v>18</v>
      </c>
      <c r="B51" s="17"/>
      <c r="C51" s="16" t="s">
        <v>57</v>
      </c>
      <c r="D51" s="5">
        <v>113.276</v>
      </c>
      <c r="E51" s="8"/>
    </row>
    <row r="52" ht="40" customHeight="1" spans="1:5">
      <c r="A52" s="5">
        <v>19</v>
      </c>
      <c r="B52" s="17"/>
      <c r="C52" s="16" t="s">
        <v>58</v>
      </c>
      <c r="D52" s="5">
        <v>98.21</v>
      </c>
      <c r="E52" s="8"/>
    </row>
    <row r="53" ht="40" customHeight="1" spans="1:5">
      <c r="A53" s="5">
        <v>20</v>
      </c>
      <c r="B53" s="17"/>
      <c r="C53" s="16" t="s">
        <v>59</v>
      </c>
      <c r="D53" s="5">
        <v>98.21</v>
      </c>
      <c r="E53" s="8"/>
    </row>
    <row r="54" ht="40" customHeight="1" spans="1:5">
      <c r="A54" s="5">
        <v>21</v>
      </c>
      <c r="B54" s="17"/>
      <c r="C54" s="16" t="s">
        <v>60</v>
      </c>
      <c r="D54" s="5">
        <v>98.21</v>
      </c>
      <c r="E54" s="8"/>
    </row>
    <row r="55" ht="40" customHeight="1" spans="1:5">
      <c r="A55" s="5">
        <v>22</v>
      </c>
      <c r="B55" s="17"/>
      <c r="C55" s="16" t="s">
        <v>61</v>
      </c>
      <c r="D55" s="5">
        <v>98.21</v>
      </c>
      <c r="E55" s="8"/>
    </row>
    <row r="56" ht="40" customHeight="1" spans="1:5">
      <c r="A56" s="5">
        <v>23</v>
      </c>
      <c r="B56" s="17"/>
      <c r="C56" s="16" t="s">
        <v>62</v>
      </c>
      <c r="D56" s="5">
        <v>98.21</v>
      </c>
      <c r="E56" s="8"/>
    </row>
    <row r="57" ht="40" customHeight="1" spans="1:5">
      <c r="A57" s="5">
        <v>24</v>
      </c>
      <c r="B57" s="17"/>
      <c r="C57" s="16" t="s">
        <v>63</v>
      </c>
      <c r="D57" s="5">
        <v>98.21</v>
      </c>
      <c r="E57" s="8"/>
    </row>
    <row r="58" ht="40" customHeight="1" spans="1:5">
      <c r="A58" s="5">
        <v>25</v>
      </c>
      <c r="B58" s="17"/>
      <c r="C58" s="16" t="s">
        <v>64</v>
      </c>
      <c r="D58" s="5">
        <v>98.21</v>
      </c>
      <c r="E58" s="8"/>
    </row>
    <row r="59" ht="40" customHeight="1" spans="1:5">
      <c r="A59" s="5">
        <v>26</v>
      </c>
      <c r="B59" s="17"/>
      <c r="C59" s="16" t="s">
        <v>65</v>
      </c>
      <c r="D59" s="5">
        <v>98.21</v>
      </c>
      <c r="E59" s="8"/>
    </row>
    <row r="60" ht="40" customHeight="1" spans="1:5">
      <c r="A60" s="5">
        <v>27</v>
      </c>
      <c r="B60" s="17"/>
      <c r="C60" s="16" t="s">
        <v>66</v>
      </c>
      <c r="D60" s="5">
        <v>98.21</v>
      </c>
      <c r="E60" s="8"/>
    </row>
    <row r="61" ht="40" customHeight="1" spans="1:5">
      <c r="A61" s="5">
        <v>28</v>
      </c>
      <c r="B61" s="19"/>
      <c r="C61" s="16" t="s">
        <v>67</v>
      </c>
      <c r="D61" s="5">
        <v>98.21</v>
      </c>
      <c r="E61" s="8"/>
    </row>
    <row r="62" ht="40" customHeight="1" spans="1:5">
      <c r="A62" s="5">
        <v>29</v>
      </c>
      <c r="B62" s="15" t="s">
        <v>39</v>
      </c>
      <c r="C62" s="16" t="s">
        <v>68</v>
      </c>
      <c r="D62" s="5">
        <v>98.21</v>
      </c>
      <c r="E62" s="8"/>
    </row>
    <row r="63" ht="40" customHeight="1" spans="1:5">
      <c r="A63" s="5">
        <v>30</v>
      </c>
      <c r="B63" s="17"/>
      <c r="C63" s="16" t="s">
        <v>69</v>
      </c>
      <c r="D63" s="5">
        <v>98.21</v>
      </c>
      <c r="E63" s="8"/>
    </row>
    <row r="64" ht="40" customHeight="1" spans="1:5">
      <c r="A64" s="5">
        <v>31</v>
      </c>
      <c r="B64" s="17"/>
      <c r="C64" s="16" t="s">
        <v>70</v>
      </c>
      <c r="D64" s="5">
        <v>112.774</v>
      </c>
      <c r="E64" s="8"/>
    </row>
    <row r="65" ht="40" customHeight="1" spans="1:5">
      <c r="A65" s="5">
        <v>32</v>
      </c>
      <c r="B65" s="17"/>
      <c r="C65" s="16" t="s">
        <v>71</v>
      </c>
      <c r="D65" s="5">
        <v>98.21</v>
      </c>
      <c r="E65" s="8"/>
    </row>
    <row r="66" ht="40" customHeight="1" spans="1:5">
      <c r="A66" s="5">
        <v>33</v>
      </c>
      <c r="B66" s="17"/>
      <c r="C66" s="16" t="s">
        <v>72</v>
      </c>
      <c r="D66" s="5">
        <v>98.21</v>
      </c>
      <c r="E66" s="8"/>
    </row>
    <row r="67" ht="40" customHeight="1" spans="1:5">
      <c r="A67" s="5">
        <v>34</v>
      </c>
      <c r="B67" s="17"/>
      <c r="C67" s="16" t="s">
        <v>73</v>
      </c>
      <c r="D67" s="5">
        <v>112.774</v>
      </c>
      <c r="E67" s="8"/>
    </row>
    <row r="68" ht="40" customHeight="1" spans="1:5">
      <c r="A68" s="5">
        <v>35</v>
      </c>
      <c r="B68" s="17"/>
      <c r="C68" s="16" t="s">
        <v>74</v>
      </c>
      <c r="D68" s="5">
        <v>98.21</v>
      </c>
      <c r="E68" s="8"/>
    </row>
    <row r="69" ht="40" customHeight="1" spans="1:5">
      <c r="A69" s="5">
        <v>36</v>
      </c>
      <c r="B69" s="17"/>
      <c r="C69" s="16" t="s">
        <v>75</v>
      </c>
      <c r="D69" s="5">
        <v>98.21</v>
      </c>
      <c r="E69" s="8"/>
    </row>
    <row r="70" ht="40" customHeight="1" spans="1:5">
      <c r="A70" s="5">
        <v>37</v>
      </c>
      <c r="B70" s="17"/>
      <c r="C70" s="16" t="s">
        <v>76</v>
      </c>
      <c r="D70" s="5">
        <v>112.774</v>
      </c>
      <c r="E70" s="8"/>
    </row>
    <row r="71" ht="40" customHeight="1" spans="1:5">
      <c r="A71" s="5">
        <v>38</v>
      </c>
      <c r="B71" s="17"/>
      <c r="C71" s="16" t="s">
        <v>77</v>
      </c>
      <c r="D71" s="5">
        <v>98.21</v>
      </c>
      <c r="E71" s="8"/>
    </row>
    <row r="72" ht="40" customHeight="1" spans="1:5">
      <c r="A72" s="5">
        <v>39</v>
      </c>
      <c r="B72" s="17"/>
      <c r="C72" s="16" t="s">
        <v>78</v>
      </c>
      <c r="D72" s="5">
        <v>98.21</v>
      </c>
      <c r="E72" s="8"/>
    </row>
    <row r="73" ht="40" customHeight="1" spans="1:5">
      <c r="A73" s="5">
        <v>40</v>
      </c>
      <c r="B73" s="19"/>
      <c r="C73" s="16" t="s">
        <v>79</v>
      </c>
      <c r="D73" s="5">
        <v>113.276</v>
      </c>
      <c r="E73" s="8"/>
    </row>
    <row r="74" ht="40" customHeight="1" spans="1:5">
      <c r="A74" s="5" t="s">
        <v>26</v>
      </c>
      <c r="B74" s="5"/>
      <c r="C74" s="5"/>
      <c r="D74" s="18">
        <f>SUM(D34:D73)</f>
        <v>4120.702</v>
      </c>
      <c r="E74" s="8"/>
    </row>
    <row r="75" ht="40" customHeight="1" spans="1:5">
      <c r="A75" s="20" t="s">
        <v>80</v>
      </c>
      <c r="B75" s="20"/>
      <c r="C75" s="20"/>
      <c r="D75" s="21">
        <f>D21+D26+D29+D33+D74</f>
        <v>6782.788</v>
      </c>
      <c r="E75" s="22"/>
    </row>
    <row r="76" ht="60" customHeight="1" spans="1:5">
      <c r="A76" s="23" t="s">
        <v>81</v>
      </c>
      <c r="B76" s="23"/>
      <c r="C76" s="23"/>
      <c r="D76" s="23"/>
      <c r="E76" s="23"/>
    </row>
  </sheetData>
  <mergeCells count="16">
    <mergeCell ref="A1:E1"/>
    <mergeCell ref="A2:E2"/>
    <mergeCell ref="A21:C21"/>
    <mergeCell ref="A26:C26"/>
    <mergeCell ref="A29:C29"/>
    <mergeCell ref="A33:C33"/>
    <mergeCell ref="A74:C74"/>
    <mergeCell ref="A75:C75"/>
    <mergeCell ref="A76:E76"/>
    <mergeCell ref="B4:B20"/>
    <mergeCell ref="B22:B25"/>
    <mergeCell ref="B27:B28"/>
    <mergeCell ref="B30:B32"/>
    <mergeCell ref="B34:B41"/>
    <mergeCell ref="B42:B61"/>
    <mergeCell ref="B62:B73"/>
  </mergeCells>
  <printOptions horizontalCentered="1"/>
  <pageMargins left="0" right="0" top="0.393055555555556" bottom="0" header="0.393055555555556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黄小侠</cp:lastModifiedBy>
  <dcterms:created xsi:type="dcterms:W3CDTF">2023-02-07T00:22:00Z</dcterms:created>
  <dcterms:modified xsi:type="dcterms:W3CDTF">2024-11-11T01:40:32Z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31F86D0425B64510B654F275D26B2842</vt:lpwstr>
  </property>
  <property fmtid="{D5CDD505-2E9C-101B-9397-08002B2CF9AE}" pid="3" name="KSOProductBuildVer">
    <vt:lpwstr>2052-11.8.2.12085</vt:lpwstr>
  </property>
</Properties>
</file>